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IT\Сайт Красный Выборжец\файлы\"/>
    </mc:Choice>
  </mc:AlternateContent>
  <bookViews>
    <workbookView xWindow="120" yWindow="75" windowWidth="11340" windowHeight="6285"/>
  </bookViews>
  <sheets>
    <sheet name="Лист1 (2)" sheetId="8" r:id="rId1"/>
  </sheets>
  <calcPr calcId="162913"/>
</workbook>
</file>

<file path=xl/calcChain.xml><?xml version="1.0" encoding="utf-8"?>
<calcChain xmlns="http://schemas.openxmlformats.org/spreadsheetml/2006/main">
  <c r="I13" i="8" l="1"/>
  <c r="I8" i="8"/>
  <c r="I9" i="8"/>
  <c r="I10" i="8"/>
  <c r="I11" i="8"/>
  <c r="I12" i="8"/>
  <c r="I14" i="8"/>
  <c r="I15" i="8"/>
  <c r="I16" i="8"/>
  <c r="I17" i="8"/>
  <c r="I18" i="8"/>
  <c r="I19" i="8"/>
  <c r="I20" i="8" l="1"/>
</calcChain>
</file>

<file path=xl/sharedStrings.xml><?xml version="1.0" encoding="utf-8"?>
<sst xmlns="http://schemas.openxmlformats.org/spreadsheetml/2006/main" count="57" uniqueCount="31">
  <si>
    <t>№ п\п</t>
  </si>
  <si>
    <t>место расположенния</t>
  </si>
  <si>
    <t xml:space="preserve">Наименование стана </t>
  </si>
  <si>
    <t>Наименование валка</t>
  </si>
  <si>
    <t>Рабочий валок</t>
  </si>
  <si>
    <t xml:space="preserve">Кол-во шт. </t>
  </si>
  <si>
    <t xml:space="preserve">Заготовит.отд.  </t>
  </si>
  <si>
    <t>Опорный валок</t>
  </si>
  <si>
    <t>Вал-шестерня</t>
  </si>
  <si>
    <t>Сплав</t>
  </si>
  <si>
    <t>9Х</t>
  </si>
  <si>
    <t>9Х2</t>
  </si>
  <si>
    <t>9ХФ</t>
  </si>
  <si>
    <t>Итого, кг</t>
  </si>
  <si>
    <t>масса одного изделия, кг</t>
  </si>
  <si>
    <t>Заготовит.отд.  (улица)</t>
  </si>
  <si>
    <t>Таблица валков на продажу цеха №2</t>
  </si>
  <si>
    <t>длинна рабочей части валка в мм</t>
  </si>
  <si>
    <t>150*450</t>
  </si>
  <si>
    <t>160*500</t>
  </si>
  <si>
    <t>350*500</t>
  </si>
  <si>
    <t>160*450</t>
  </si>
  <si>
    <t>350*450</t>
  </si>
  <si>
    <t>500*450</t>
  </si>
  <si>
    <t>350*1500</t>
  </si>
  <si>
    <t>400*850</t>
  </si>
  <si>
    <t>Кварто-400, Skoda, Чехия</t>
  </si>
  <si>
    <t>Кварто-350, Ernst Thelman, Германия</t>
  </si>
  <si>
    <t>Кварто-150, Ernst Thelman, Германия</t>
  </si>
  <si>
    <t>№72, СКМЗ, СССР</t>
  </si>
  <si>
    <t>№73, СКМЗ, СССР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</si>
</sst>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3" borderId="7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0" borderId="3" xfId="0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5" xfId="0" applyNumberFormat="1" applyFill="1" applyBorder="1"/>
    <xf numFmtId="0" fontId="0" fillId="0" borderId="9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/>
    <xf numFmtId="3" fontId="0" fillId="0" borderId="0" xfId="0" applyNumberFormat="1"/>
    <xf numFmtId="0" fontId="0" fillId="0" borderId="10" xfId="0" applyFill="1" applyBorder="1" applyAlignment="1">
      <alignment horizontal="center" vertical="center" wrapText="1"/>
    </xf>
    <xf numFmtId="14" fontId="0" fillId="0" borderId="0" xfId="0" applyNumberFormat="1"/>
    <xf numFmtId="0" fontId="0" fillId="3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12" xfId="0" applyFill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2" xfId="0" applyNumberFormat="1" applyBorder="1"/>
    <xf numFmtId="0" fontId="0" fillId="3" borderId="2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right"/>
    </xf>
    <xf numFmtId="0" fontId="0" fillId="0" borderId="10" xfId="0" applyBorder="1"/>
    <xf numFmtId="0" fontId="0" fillId="0" borderId="16" xfId="0" applyBorder="1"/>
    <xf numFmtId="0" fontId="0" fillId="3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J32"/>
  <sheetViews>
    <sheetView tabSelected="1" zoomScaleNormal="100" workbookViewId="0">
      <selection activeCell="I6" sqref="I6"/>
    </sheetView>
  </sheetViews>
  <sheetFormatPr defaultRowHeight="12.75" x14ac:dyDescent="0.2"/>
  <cols>
    <col min="1" max="1" width="4.140625" customWidth="1"/>
    <col min="2" max="2" width="6.140625" bestFit="1" customWidth="1"/>
    <col min="3" max="3" width="13.7109375" bestFit="1" customWidth="1"/>
    <col min="4" max="4" width="19.28515625" bestFit="1" customWidth="1"/>
    <col min="5" max="5" width="21" customWidth="1"/>
    <col min="6" max="6" width="10.140625" bestFit="1" customWidth="1"/>
    <col min="7" max="7" width="6.28515625" bestFit="1" customWidth="1"/>
    <col min="8" max="8" width="13" customWidth="1"/>
    <col min="9" max="9" width="10.140625" bestFit="1" customWidth="1"/>
    <col min="10" max="10" width="11.28515625" customWidth="1"/>
  </cols>
  <sheetData>
    <row r="5" spans="2:10" x14ac:dyDescent="0.2">
      <c r="C5" s="35" t="s">
        <v>16</v>
      </c>
      <c r="D5" s="35"/>
      <c r="E5" s="8"/>
      <c r="I5" s="30">
        <v>45769</v>
      </c>
    </row>
    <row r="6" spans="2:10" ht="13.5" thickBot="1" x14ac:dyDescent="0.25"/>
    <row r="7" spans="2:10" ht="51.75" thickBot="1" x14ac:dyDescent="0.25">
      <c r="B7" s="3" t="s">
        <v>0</v>
      </c>
      <c r="C7" s="4" t="s">
        <v>2</v>
      </c>
      <c r="D7" s="4" t="s">
        <v>3</v>
      </c>
      <c r="E7" s="4" t="s">
        <v>1</v>
      </c>
      <c r="F7" s="4" t="s">
        <v>5</v>
      </c>
      <c r="G7" s="4" t="s">
        <v>9</v>
      </c>
      <c r="H7" s="4" t="s">
        <v>14</v>
      </c>
      <c r="I7" s="36" t="s">
        <v>13</v>
      </c>
      <c r="J7" s="29" t="s">
        <v>17</v>
      </c>
    </row>
    <row r="8" spans="2:10" ht="39" thickBot="1" x14ac:dyDescent="0.25">
      <c r="B8" s="41">
        <v>2</v>
      </c>
      <c r="C8" s="19" t="s">
        <v>27</v>
      </c>
      <c r="D8" s="19" t="s">
        <v>4</v>
      </c>
      <c r="E8" s="19" t="s">
        <v>15</v>
      </c>
      <c r="F8" s="19">
        <v>1</v>
      </c>
      <c r="G8" s="19" t="s">
        <v>10</v>
      </c>
      <c r="H8" s="42">
        <v>1512</v>
      </c>
      <c r="I8" s="40">
        <f t="shared" ref="I8:I19" si="0">F8*H8</f>
        <v>1512</v>
      </c>
      <c r="J8" s="43" t="s">
        <v>24</v>
      </c>
    </row>
    <row r="9" spans="2:10" x14ac:dyDescent="0.2">
      <c r="B9" s="48">
        <v>3</v>
      </c>
      <c r="C9" s="50" t="s">
        <v>26</v>
      </c>
      <c r="D9" s="46" t="s">
        <v>4</v>
      </c>
      <c r="E9" s="11" t="s">
        <v>15</v>
      </c>
      <c r="F9" s="11">
        <v>2</v>
      </c>
      <c r="G9" s="14" t="s">
        <v>11</v>
      </c>
      <c r="H9" s="22">
        <v>1720</v>
      </c>
      <c r="I9" s="37">
        <f t="shared" si="0"/>
        <v>3440</v>
      </c>
      <c r="J9" s="44" t="s">
        <v>25</v>
      </c>
    </row>
    <row r="10" spans="2:10" ht="13.5" thickBot="1" x14ac:dyDescent="0.25">
      <c r="B10" s="49"/>
      <c r="C10" s="51"/>
      <c r="D10" s="47"/>
      <c r="E10" s="45" t="s">
        <v>6</v>
      </c>
      <c r="F10" s="13">
        <v>2</v>
      </c>
      <c r="G10" s="13" t="s">
        <v>11</v>
      </c>
      <c r="H10" s="24">
        <v>1720</v>
      </c>
      <c r="I10" s="39">
        <f t="shared" si="0"/>
        <v>3440</v>
      </c>
      <c r="J10" s="7" t="s">
        <v>25</v>
      </c>
    </row>
    <row r="11" spans="2:10" x14ac:dyDescent="0.2">
      <c r="B11" s="53">
        <v>7</v>
      </c>
      <c r="C11" s="50" t="s">
        <v>28</v>
      </c>
      <c r="D11" s="34" t="s">
        <v>4</v>
      </c>
      <c r="E11" s="11" t="s">
        <v>15</v>
      </c>
      <c r="F11" s="26">
        <v>27</v>
      </c>
      <c r="G11" s="25" t="s">
        <v>12</v>
      </c>
      <c r="H11" s="27">
        <v>106</v>
      </c>
      <c r="I11" s="37">
        <f t="shared" si="0"/>
        <v>2862</v>
      </c>
      <c r="J11" s="44" t="s">
        <v>18</v>
      </c>
    </row>
    <row r="12" spans="2:10" x14ac:dyDescent="0.2">
      <c r="B12" s="58"/>
      <c r="C12" s="52"/>
      <c r="D12" s="55" t="s">
        <v>7</v>
      </c>
      <c r="E12" s="2" t="s">
        <v>15</v>
      </c>
      <c r="F12" s="32">
        <v>22</v>
      </c>
      <c r="G12" s="2" t="s">
        <v>10</v>
      </c>
      <c r="H12" s="23">
        <v>1320</v>
      </c>
      <c r="I12" s="38">
        <f t="shared" si="0"/>
        <v>29040</v>
      </c>
      <c r="J12" s="5" t="s">
        <v>23</v>
      </c>
    </row>
    <row r="13" spans="2:10" x14ac:dyDescent="0.2">
      <c r="B13" s="58"/>
      <c r="C13" s="52"/>
      <c r="D13" s="56"/>
      <c r="E13" s="2" t="s">
        <v>15</v>
      </c>
      <c r="F13" s="33">
        <v>1</v>
      </c>
      <c r="G13" s="2" t="s">
        <v>10</v>
      </c>
      <c r="H13" s="23">
        <v>1320</v>
      </c>
      <c r="I13" s="38">
        <f t="shared" si="0"/>
        <v>1320</v>
      </c>
      <c r="J13" s="5" t="s">
        <v>23</v>
      </c>
    </row>
    <row r="14" spans="2:10" ht="13.5" thickBot="1" x14ac:dyDescent="0.25">
      <c r="B14" s="54"/>
      <c r="C14" s="51"/>
      <c r="D14" s="57"/>
      <c r="E14" s="16" t="s">
        <v>15</v>
      </c>
      <c r="F14" s="13">
        <v>12</v>
      </c>
      <c r="G14" s="16" t="s">
        <v>10</v>
      </c>
      <c r="H14" s="24">
        <v>1320</v>
      </c>
      <c r="I14" s="39">
        <f t="shared" si="0"/>
        <v>15840</v>
      </c>
      <c r="J14" s="7" t="s">
        <v>23</v>
      </c>
    </row>
    <row r="15" spans="2:10" x14ac:dyDescent="0.2">
      <c r="B15" s="53">
        <v>9</v>
      </c>
      <c r="C15" s="46" t="s">
        <v>29</v>
      </c>
      <c r="D15" s="10" t="s">
        <v>4</v>
      </c>
      <c r="E15" s="11" t="s">
        <v>15</v>
      </c>
      <c r="F15" s="14">
        <v>47</v>
      </c>
      <c r="G15" s="15" t="s">
        <v>12</v>
      </c>
      <c r="H15" s="12">
        <v>120</v>
      </c>
      <c r="I15" s="37">
        <f t="shared" si="0"/>
        <v>5640</v>
      </c>
      <c r="J15" s="44" t="s">
        <v>19</v>
      </c>
    </row>
    <row r="16" spans="2:10" ht="13.5" thickBot="1" x14ac:dyDescent="0.25">
      <c r="B16" s="54"/>
      <c r="C16" s="47"/>
      <c r="D16" s="17" t="s">
        <v>7</v>
      </c>
      <c r="E16" s="31" t="s">
        <v>15</v>
      </c>
      <c r="F16" s="13">
        <v>26</v>
      </c>
      <c r="G16" s="16" t="s">
        <v>12</v>
      </c>
      <c r="H16" s="6">
        <v>437</v>
      </c>
      <c r="I16" s="39">
        <f t="shared" si="0"/>
        <v>11362</v>
      </c>
      <c r="J16" s="7" t="s">
        <v>20</v>
      </c>
    </row>
    <row r="17" spans="2:10" x14ac:dyDescent="0.2">
      <c r="B17" s="53">
        <v>10</v>
      </c>
      <c r="C17" s="46" t="s">
        <v>30</v>
      </c>
      <c r="D17" s="10" t="s">
        <v>4</v>
      </c>
      <c r="E17" s="11" t="s">
        <v>15</v>
      </c>
      <c r="F17" s="14">
        <v>35</v>
      </c>
      <c r="G17" s="15" t="s">
        <v>12</v>
      </c>
      <c r="H17" s="12">
        <v>110</v>
      </c>
      <c r="I17" s="37">
        <f t="shared" si="0"/>
        <v>3850</v>
      </c>
      <c r="J17" s="44" t="s">
        <v>21</v>
      </c>
    </row>
    <row r="18" spans="2:10" ht="13.5" thickBot="1" x14ac:dyDescent="0.25">
      <c r="B18" s="54"/>
      <c r="C18" s="47"/>
      <c r="D18" s="6"/>
      <c r="E18" s="31" t="s">
        <v>15</v>
      </c>
      <c r="F18" s="13">
        <v>26</v>
      </c>
      <c r="G18" s="16" t="s">
        <v>12</v>
      </c>
      <c r="H18" s="6">
        <v>437</v>
      </c>
      <c r="I18" s="39">
        <f t="shared" si="0"/>
        <v>11362</v>
      </c>
      <c r="J18" s="7" t="s">
        <v>22</v>
      </c>
    </row>
    <row r="19" spans="2:10" ht="13.5" thickBot="1" x14ac:dyDescent="0.25">
      <c r="B19" s="18">
        <v>11</v>
      </c>
      <c r="C19" s="21"/>
      <c r="D19" s="21" t="s">
        <v>8</v>
      </c>
      <c r="E19" s="19" t="s">
        <v>15</v>
      </c>
      <c r="F19" s="20">
        <v>1</v>
      </c>
      <c r="G19" s="21"/>
      <c r="H19" s="21">
        <v>3000</v>
      </c>
      <c r="I19" s="40">
        <f t="shared" si="0"/>
        <v>3000</v>
      </c>
      <c r="J19" s="43"/>
    </row>
    <row r="20" spans="2:10" x14ac:dyDescent="0.2">
      <c r="B20" s="9"/>
      <c r="C20" s="1"/>
      <c r="D20" s="1"/>
      <c r="E20" s="1"/>
      <c r="F20" s="1"/>
      <c r="G20" s="1"/>
      <c r="H20" s="1"/>
      <c r="I20" s="28">
        <f>SUM(I8:I19)</f>
        <v>92668</v>
      </c>
    </row>
    <row r="21" spans="2:10" x14ac:dyDescent="0.2">
      <c r="B21" s="9"/>
      <c r="C21" s="1"/>
      <c r="D21" s="1"/>
      <c r="E21" s="1"/>
      <c r="F21" s="1"/>
      <c r="G21" s="1"/>
      <c r="H21" s="1"/>
    </row>
    <row r="22" spans="2:10" x14ac:dyDescent="0.2">
      <c r="B22" s="9"/>
      <c r="C22" s="1"/>
      <c r="D22" s="1"/>
      <c r="E22" s="1"/>
      <c r="F22" s="1"/>
      <c r="G22" s="1"/>
      <c r="H22" s="1"/>
    </row>
    <row r="23" spans="2:10" x14ac:dyDescent="0.2">
      <c r="B23" s="9"/>
      <c r="C23" s="1"/>
      <c r="D23" s="1"/>
      <c r="E23" s="1"/>
      <c r="F23" s="1"/>
      <c r="G23" s="1"/>
      <c r="H23" s="1"/>
    </row>
    <row r="24" spans="2:10" x14ac:dyDescent="0.2">
      <c r="B24" s="1"/>
      <c r="C24" s="1"/>
      <c r="D24" s="1"/>
      <c r="E24" s="1"/>
      <c r="F24" s="1"/>
      <c r="G24" s="1"/>
      <c r="H24" s="1"/>
    </row>
    <row r="25" spans="2:10" x14ac:dyDescent="0.2">
      <c r="B25" s="1"/>
      <c r="C25" s="1"/>
      <c r="D25" s="1"/>
      <c r="E25" s="1"/>
      <c r="F25" s="1"/>
      <c r="G25" s="1"/>
      <c r="H25" s="1"/>
    </row>
    <row r="26" spans="2:10" x14ac:dyDescent="0.2">
      <c r="B26" s="1"/>
      <c r="C26" s="1"/>
      <c r="D26" s="1"/>
      <c r="E26" s="1"/>
      <c r="F26" s="1"/>
      <c r="G26" s="1"/>
      <c r="H26" s="1"/>
    </row>
    <row r="27" spans="2:10" x14ac:dyDescent="0.2">
      <c r="D27" s="1"/>
      <c r="E27" s="1"/>
      <c r="F27" s="1"/>
    </row>
    <row r="28" spans="2:10" x14ac:dyDescent="0.2">
      <c r="D28" s="1"/>
      <c r="E28" s="1"/>
      <c r="F28" s="1"/>
    </row>
    <row r="29" spans="2:10" x14ac:dyDescent="0.2">
      <c r="D29" s="1"/>
      <c r="E29" s="1"/>
      <c r="F29" s="1"/>
    </row>
    <row r="30" spans="2:10" x14ac:dyDescent="0.2">
      <c r="D30" s="1"/>
      <c r="E30" s="1"/>
      <c r="F30" s="1"/>
    </row>
    <row r="31" spans="2:10" x14ac:dyDescent="0.2">
      <c r="D31" s="1"/>
      <c r="E31" s="1"/>
      <c r="F31" s="1"/>
    </row>
    <row r="32" spans="2:10" x14ac:dyDescent="0.2">
      <c r="D32" s="1"/>
      <c r="E32" s="1"/>
      <c r="F32" s="1"/>
    </row>
  </sheetData>
  <mergeCells count="10">
    <mergeCell ref="C17:C18"/>
    <mergeCell ref="B15:B16"/>
    <mergeCell ref="B17:B18"/>
    <mergeCell ref="D12:D14"/>
    <mergeCell ref="B11:B14"/>
    <mergeCell ref="D9:D10"/>
    <mergeCell ref="B9:B10"/>
    <mergeCell ref="C9:C10"/>
    <mergeCell ref="C11:C14"/>
    <mergeCell ref="C15:C16"/>
  </mergeCells>
  <pageMargins left="0.35433070866141736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ZKV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Максимов</cp:lastModifiedBy>
  <cp:lastPrinted>2023-05-22T10:19:50Z</cp:lastPrinted>
  <dcterms:created xsi:type="dcterms:W3CDTF">2009-06-16T10:39:15Z</dcterms:created>
  <dcterms:modified xsi:type="dcterms:W3CDTF">2025-05-14T06:29:35Z</dcterms:modified>
</cp:coreProperties>
</file>